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Разом ОНЗСуб" sheetId="15" r:id="rId1"/>
    <sheet name="Суб" sheetId="14" r:id="rId2"/>
    <sheet name="НовоРом" sheetId="13" r:id="rId3"/>
  </sheets>
  <calcPr calcId="125725"/>
</workbook>
</file>

<file path=xl/calcChain.xml><?xml version="1.0" encoding="utf-8"?>
<calcChain xmlns="http://schemas.openxmlformats.org/spreadsheetml/2006/main">
  <c r="M85" i="1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I68"/>
  <c r="H68"/>
  <c r="G68"/>
  <c r="F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H65"/>
  <c r="G65"/>
  <c r="F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H60"/>
  <c r="G60"/>
  <c r="F60"/>
  <c r="M59"/>
  <c r="L59"/>
  <c r="H59"/>
  <c r="G59"/>
  <c r="F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H22"/>
  <c r="G22"/>
  <c r="F22"/>
  <c r="M84" i="1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K62"/>
  <c r="J62"/>
  <c r="J60" s="1"/>
  <c r="J59" s="1"/>
  <c r="I62"/>
  <c r="I60" s="1"/>
  <c r="I59" s="1"/>
  <c r="H62"/>
  <c r="G62"/>
  <c r="F62"/>
  <c r="F60" s="1"/>
  <c r="F59" s="1"/>
  <c r="E62"/>
  <c r="E60" s="1"/>
  <c r="E59" s="1"/>
  <c r="D62"/>
  <c r="L60"/>
  <c r="L59" s="1"/>
  <c r="K60"/>
  <c r="K59" s="1"/>
  <c r="H60"/>
  <c r="H59" s="1"/>
  <c r="G60"/>
  <c r="G59" s="1"/>
  <c r="D60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K22" s="1"/>
  <c r="J26"/>
  <c r="I26"/>
  <c r="H26"/>
  <c r="H25" s="1"/>
  <c r="H24" s="1"/>
  <c r="H22" s="1"/>
  <c r="G26"/>
  <c r="G25" s="1"/>
  <c r="G24" s="1"/>
  <c r="G22" s="1"/>
  <c r="F26"/>
  <c r="E26"/>
  <c r="D26"/>
  <c r="D25" s="1"/>
  <c r="D24" s="1"/>
  <c r="D22" s="1"/>
  <c r="M25"/>
  <c r="M24" s="1"/>
  <c r="M22" s="1"/>
  <c r="J25"/>
  <c r="J24" s="1"/>
  <c r="I25"/>
  <c r="I24" s="1"/>
  <c r="F25"/>
  <c r="F24" s="1"/>
  <c r="F22" s="1"/>
  <c r="E25"/>
  <c r="E24" s="1"/>
  <c r="E22" s="1"/>
  <c r="M84" i="1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K68" i="15" s="1"/>
  <c r="J68" i="14"/>
  <c r="J68" i="15" s="1"/>
  <c r="I68" i="14"/>
  <c r="H68"/>
  <c r="G68"/>
  <c r="F68"/>
  <c r="E68"/>
  <c r="E68" i="15" s="1"/>
  <c r="D68" i="14"/>
  <c r="D68" i="15" s="1"/>
  <c r="M65" i="14"/>
  <c r="L65"/>
  <c r="K65"/>
  <c r="K65" i="15" s="1"/>
  <c r="J65" i="14"/>
  <c r="J65" i="15" s="1"/>
  <c r="I65" i="14"/>
  <c r="I65" i="15" s="1"/>
  <c r="H65" i="14"/>
  <c r="G65"/>
  <c r="F65"/>
  <c r="E65"/>
  <c r="E65" i="15" s="1"/>
  <c r="D65" i="14"/>
  <c r="D65" i="15" s="1"/>
  <c r="M62" i="14"/>
  <c r="M60" s="1"/>
  <c r="M59" s="1"/>
  <c r="L62"/>
  <c r="L60" s="1"/>
  <c r="L59" s="1"/>
  <c r="K62"/>
  <c r="J62"/>
  <c r="I62"/>
  <c r="I60" s="1"/>
  <c r="I59" s="1"/>
  <c r="I59" i="15" s="1"/>
  <c r="H62" i="14"/>
  <c r="H60" s="1"/>
  <c r="H59" s="1"/>
  <c r="G62"/>
  <c r="F62"/>
  <c r="E62"/>
  <c r="E60" s="1"/>
  <c r="E59" s="1"/>
  <c r="E59" i="15" s="1"/>
  <c r="D62" i="14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E22" i="15" s="1"/>
  <c r="D25" i="14"/>
  <c r="D24" s="1"/>
  <c r="K60" l="1"/>
  <c r="K59" s="1"/>
  <c r="K59" i="15" s="1"/>
  <c r="J60" i="14"/>
  <c r="I22"/>
  <c r="I22" i="15" s="1"/>
  <c r="I60"/>
  <c r="E60"/>
  <c r="D60" i="14"/>
  <c r="I22" i="13"/>
  <c r="J22"/>
  <c r="H22" i="14"/>
  <c r="K22" l="1"/>
  <c r="K22" i="15" s="1"/>
  <c r="K60"/>
  <c r="J59" i="14"/>
  <c r="J60" i="15"/>
  <c r="D59" i="14"/>
  <c r="D60" i="15"/>
  <c r="J59" l="1"/>
  <c r="J22" i="14"/>
  <c r="J22" i="15" s="1"/>
  <c r="D59"/>
  <c r="D22" i="14"/>
  <c r="D22" i="15" s="1"/>
</calcChain>
</file>

<file path=xl/sharedStrings.xml><?xml version="1.0" encoding="utf-8"?>
<sst xmlns="http://schemas.openxmlformats.org/spreadsheetml/2006/main" count="405" uniqueCount="121">
  <si>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</si>
  <si>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</si>
  <si>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інших надходжень спеціального фонду (форма№ 4-3д, </t>
  </si>
  <si>
    <t>№ 4-3м)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</si>
  <si>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</si>
  <si>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</si>
  <si>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</si>
  <si>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</si>
  <si>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</si>
  <si>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</si>
  <si>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</si>
  <si>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</si>
  <si>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</si>
  <si>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</si>
  <si>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</si>
  <si>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</si>
  <si>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</si>
  <si>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</si>
  <si>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</si>
  <si>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</si>
  <si>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</si>
  <si>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</si>
  <si>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</si>
  <si>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</si>
  <si>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</si>
  <si>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</si>
  <si>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</si>
  <si>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</si>
  <si>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</si>
  <si>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</si>
  <si>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</si>
  <si>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</si>
  <si>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</si>
  <si>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</si>
  <si>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</si>
  <si>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</si>
  <si>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</si>
  <si>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</si>
  <si>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</si>
  <si>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</si>
  <si>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</si>
  <si>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</si>
  <si>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</si>
  <si>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</si>
  <si>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</si>
  <si>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</si>
  <si>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</si>
  <si>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</si>
  <si>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</si>
  <si>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</si>
  <si>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</si>
  <si>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</si>
  <si>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</si>
  <si>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</si>
  <si>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</si>
  <si>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</si>
  <si>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</si>
  <si>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</si>
  <si>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</si>
  <si>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</si>
  <si>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</si>
  <si>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</si>
  <si>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</si>
  <si>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</si>
  <si>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</si>
  <si>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</si>
  <si>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</si>
  <si>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</si>
  <si>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</si>
  <si>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</si>
  <si>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</si>
  <si>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</si>
  <si>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</si>
  <si>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</si>
  <si>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</si>
  <si>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</si>
  <si>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</si>
  <si>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</si>
  <si>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</si>
  <si>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</si>
  <si>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</si>
  <si>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</si>
  <si>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</si>
  <si>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</si>
  <si>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</si>
  <si>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</si>
  <si>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</si>
  <si>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</si>
  <si>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</si>
  <si>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</si>
  <si>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</si>
  <si>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</si>
  <si>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</si>
  <si>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</si>
  <si>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</si>
  <si>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</si>
  <si>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</si>
  <si>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</si>
  <si>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</si>
  <si>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</si>
  <si>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</si>
  <si>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</si>
  <si>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</si>
  <si>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</si>
  <si>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</si>
  <si>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</si>
  <si>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</si>
  <si>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</si>
  <si>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</si>
  <si>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 xml:space="preserve">Керівник </t>
  </si>
  <si>
    <t>(підпис)</t>
  </si>
  <si>
    <t>(ініціали, прізвище)</t>
  </si>
  <si>
    <t>Головний бухгалтер</t>
  </si>
  <si>
    <t>02144045</t>
  </si>
  <si>
    <t>1011020</t>
  </si>
  <si>
    <t>Надання загальної середньої освіти загальноосвітніми навчальними закладами ( в т.ч. школою - дитячим садком, інтернатом при школі, спеціалізованими школами, ліцеями, гімназіями,колегіумами</t>
  </si>
  <si>
    <t>Комунальна організація (установа, заклад)</t>
  </si>
  <si>
    <t>Опорний навчальний заклад "Суботцівська загальноосвітня школа І-ІІІ ступенів" Знам'янської районної ради Кіровоградської області</t>
  </si>
  <si>
    <t>Філія 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ступенів" Знам'янської районної ради Кіровоградської області</t>
  </si>
  <si>
    <t>на 1 січня  2018 р.</t>
  </si>
  <si>
    <t>"    "                          2018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</si>
</sst>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5" fillId="0" borderId="0"/>
    <xf numFmtId="0" fontId="1" fillId="8" borderId="8" applyNumberFormat="0" applyFont="0" applyAlignment="0" applyProtection="0"/>
  </cellStyleXfs>
  <cellXfs count="79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5" fillId="0" borderId="0" xfId="0" applyFont="1" applyAlignment="1"/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wrapText="1"/>
    </xf>
    <xf numFmtId="0" fontId="19" fillId="0" borderId="0" xfId="0" applyFont="1" applyAlignment="1"/>
    <xf numFmtId="49" fontId="20" fillId="16" borderId="12" xfId="0" applyNumberFormat="1" applyFont="1" applyFill="1" applyBorder="1" applyAlignment="1" applyProtection="1">
      <alignment horizontal="center" wrapText="1"/>
      <protection locked="0"/>
    </xf>
    <xf numFmtId="49" fontId="20" fillId="16" borderId="12" xfId="0" applyNumberFormat="1" applyFont="1" applyFill="1" applyBorder="1" applyAlignment="1" applyProtection="1">
      <alignment horizontal="right" wrapText="1"/>
      <protection locked="0"/>
    </xf>
    <xf numFmtId="0" fontId="25" fillId="0" borderId="12" xfId="0" applyFont="1" applyBorder="1" applyAlignment="1"/>
    <xf numFmtId="0" fontId="19" fillId="15" borderId="0" xfId="0" applyFont="1" applyFill="1" applyBorder="1" applyAlignment="1" applyProtection="1">
      <alignment horizontal="right" vertical="center"/>
      <protection locked="0"/>
    </xf>
    <xf numFmtId="1" fontId="20" fillId="15" borderId="12" xfId="0" applyNumberFormat="1" applyFont="1" applyFill="1" applyBorder="1" applyAlignment="1" applyProtection="1">
      <alignment horizontal="center" wrapText="1"/>
    </xf>
    <xf numFmtId="1" fontId="20" fillId="15" borderId="12" xfId="0" applyNumberFormat="1" applyFont="1" applyFill="1" applyBorder="1" applyAlignment="1" applyProtection="1">
      <alignment horizontal="center" vertical="top" wrapText="1"/>
    </xf>
    <xf numFmtId="0" fontId="22" fillId="0" borderId="0" xfId="0" applyFont="1"/>
    <xf numFmtId="0" fontId="25" fillId="0" borderId="0" xfId="0" applyFont="1" applyBorder="1" applyAlignment="1">
      <alignment wrapText="1"/>
    </xf>
    <xf numFmtId="164" fontId="20" fillId="0" borderId="14" xfId="0" applyNumberFormat="1" applyFont="1" applyBorder="1" applyAlignment="1" applyProtection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33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top" wrapText="1"/>
    </xf>
    <xf numFmtId="49" fontId="20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164" fontId="19" fillId="15" borderId="14" xfId="0" applyNumberFormat="1" applyFont="1" applyFill="1" applyBorder="1" applyAlignment="1" applyProtection="1">
      <alignment horizontal="right" vertical="center"/>
      <protection locked="0"/>
    </xf>
    <xf numFmtId="164" fontId="19" fillId="0" borderId="14" xfId="0" applyNumberFormat="1" applyFont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19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20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0" borderId="14" xfId="0" applyNumberFormat="1" applyFont="1" applyBorder="1" applyAlignment="1" applyProtection="1">
      <alignment horizontal="right" vertical="center"/>
    </xf>
    <xf numFmtId="164" fontId="29" fillId="15" borderId="14" xfId="0" applyNumberFormat="1" applyFont="1" applyFill="1" applyBorder="1" applyAlignment="1" applyProtection="1">
      <alignment horizontal="right" vertical="center"/>
      <protection locked="0"/>
    </xf>
    <xf numFmtId="164" fontId="29" fillId="15" borderId="14" xfId="0" applyNumberFormat="1" applyFont="1" applyFill="1" applyBorder="1" applyAlignment="1" applyProtection="1">
      <alignment horizontal="right" vertical="center"/>
    </xf>
    <xf numFmtId="0" fontId="19" fillId="0" borderId="14" xfId="0" applyFont="1" applyBorder="1" applyAlignment="1">
      <alignment horizontal="justify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9" fillId="0" borderId="12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19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wrapText="1"/>
    </xf>
    <xf numFmtId="0" fontId="28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top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4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28" fillId="0" borderId="14" xfId="0" applyFont="1" applyBorder="1" applyAlignment="1">
      <alignment horizontal="center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abSelected="1" workbookViewId="0">
      <selection activeCell="D22" sqref="D22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119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117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0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1.7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Суб!D22+НовоРом!D22</f>
        <v>89311</v>
      </c>
      <c r="E22" s="24">
        <f>Суб!E22+НовоРом!E22</f>
        <v>89311</v>
      </c>
      <c r="F22" s="24">
        <f>Суб!F22+НовоРом!F22</f>
        <v>0</v>
      </c>
      <c r="G22" s="24">
        <f>Суб!G22+НовоРом!G22</f>
        <v>0</v>
      </c>
      <c r="H22" s="24">
        <f>Суб!H22+НовоРом!H22</f>
        <v>0</v>
      </c>
      <c r="I22" s="24">
        <f>Суб!I22+НовоРом!I22</f>
        <v>89307</v>
      </c>
      <c r="J22" s="24">
        <f>Суб!J22+НовоРом!J22</f>
        <v>89307</v>
      </c>
      <c r="K22" s="24">
        <f>Суб!K22+НовоРом!K22</f>
        <v>89307</v>
      </c>
      <c r="L22" s="24">
        <f>Суб!L22+НовоРом!L22</f>
        <v>0</v>
      </c>
      <c r="M22" s="24">
        <f>Суб!M22+НовоРом!M22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Суб!D24+НовоРом!D24</f>
        <v>0</v>
      </c>
      <c r="E24" s="24">
        <f>Суб!E24+НовоРом!E24</f>
        <v>0</v>
      </c>
      <c r="F24" s="24">
        <f>Суб!F24+НовоРом!F24</f>
        <v>0</v>
      </c>
      <c r="G24" s="24">
        <f>Суб!G24+НовоРом!G24</f>
        <v>0</v>
      </c>
      <c r="H24" s="24">
        <f>Суб!H24+НовоРом!H24</f>
        <v>0</v>
      </c>
      <c r="I24" s="24">
        <f>Суб!I24+НовоРом!I24</f>
        <v>0</v>
      </c>
      <c r="J24" s="24">
        <f>Суб!J24+НовоРом!J24</f>
        <v>0</v>
      </c>
      <c r="K24" s="24">
        <f>Суб!K24+НовоРом!K24</f>
        <v>0</v>
      </c>
      <c r="L24" s="24">
        <f>Суб!L24+НовоРом!L24</f>
        <v>0</v>
      </c>
      <c r="M24" s="24">
        <f>Суб!M24+НовоРом!M24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Суб!D25+НовоРом!D25</f>
        <v>0</v>
      </c>
      <c r="E25" s="24">
        <f>Суб!E25+НовоРом!E25</f>
        <v>0</v>
      </c>
      <c r="F25" s="24">
        <f>Суб!F25+НовоРом!F25</f>
        <v>0</v>
      </c>
      <c r="G25" s="24">
        <f>Суб!G25+НовоРом!G25</f>
        <v>0</v>
      </c>
      <c r="H25" s="24">
        <f>Суб!H25+НовоРом!H25</f>
        <v>0</v>
      </c>
      <c r="I25" s="24">
        <f>Суб!I25+НовоРом!I25</f>
        <v>0</v>
      </c>
      <c r="J25" s="24">
        <f>Суб!J25+НовоРом!J25</f>
        <v>0</v>
      </c>
      <c r="K25" s="24">
        <f>Суб!K25+НовоРом!K25</f>
        <v>0</v>
      </c>
      <c r="L25" s="24">
        <f>Суб!L25+НовоРом!L25</f>
        <v>0</v>
      </c>
      <c r="M25" s="24">
        <f>Суб!M25+НовоРом!M25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Суб!D26+НовоРом!D26</f>
        <v>0</v>
      </c>
      <c r="E26" s="24">
        <f>Суб!E26+НовоРом!E26</f>
        <v>0</v>
      </c>
      <c r="F26" s="24">
        <f>Суб!F26+НовоРом!F26</f>
        <v>0</v>
      </c>
      <c r="G26" s="24">
        <f>Суб!G26+НовоРом!G26</f>
        <v>0</v>
      </c>
      <c r="H26" s="24">
        <f>Суб!H26+НовоРом!H26</f>
        <v>0</v>
      </c>
      <c r="I26" s="24">
        <f>Суб!I26+НовоРом!I26</f>
        <v>0</v>
      </c>
      <c r="J26" s="24">
        <f>Суб!J26+НовоРом!J26</f>
        <v>0</v>
      </c>
      <c r="K26" s="24">
        <f>Суб!K26+НовоРом!K26</f>
        <v>0</v>
      </c>
      <c r="L26" s="24">
        <f>Суб!L26+НовоРом!L26</f>
        <v>0</v>
      </c>
      <c r="M26" s="24">
        <f>Суб!M26+НовоРом!M26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Суб!D27+НовоРом!D27</f>
        <v>0</v>
      </c>
      <c r="E27" s="24">
        <f>Суб!E27+НовоРом!E27</f>
        <v>0</v>
      </c>
      <c r="F27" s="24">
        <f>Суб!F27+НовоРом!F27</f>
        <v>0</v>
      </c>
      <c r="G27" s="24">
        <f>Суб!G27+НовоРом!G27</f>
        <v>0</v>
      </c>
      <c r="H27" s="24">
        <f>Суб!H27+НовоРом!H27</f>
        <v>0</v>
      </c>
      <c r="I27" s="24">
        <f>Суб!I27+НовоРом!I27</f>
        <v>0</v>
      </c>
      <c r="J27" s="24">
        <f>Суб!J27+НовоРом!J27</f>
        <v>0</v>
      </c>
      <c r="K27" s="24">
        <f>Суб!K27+НовоРом!K27</f>
        <v>0</v>
      </c>
      <c r="L27" s="24">
        <f>Суб!L27+НовоРом!L27</f>
        <v>0</v>
      </c>
      <c r="M27" s="24">
        <f>Суб!M27+НовоРом!M27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Суб!D28+НовоРом!D28</f>
        <v>0</v>
      </c>
      <c r="E28" s="24">
        <f>Суб!E28+НовоРом!E28</f>
        <v>0</v>
      </c>
      <c r="F28" s="24">
        <f>Суб!F28+НовоРом!F28</f>
        <v>0</v>
      </c>
      <c r="G28" s="24">
        <f>Суб!G28+НовоРом!G28</f>
        <v>0</v>
      </c>
      <c r="H28" s="24">
        <f>Суб!H28+НовоРом!H28</f>
        <v>0</v>
      </c>
      <c r="I28" s="24">
        <f>Суб!I28+НовоРом!I28</f>
        <v>0</v>
      </c>
      <c r="J28" s="24">
        <f>Суб!J28+НовоРом!J28</f>
        <v>0</v>
      </c>
      <c r="K28" s="24">
        <f>Суб!K28+НовоРом!K28</f>
        <v>0</v>
      </c>
      <c r="L28" s="24">
        <f>Суб!L28+НовоРом!L28</f>
        <v>0</v>
      </c>
      <c r="M28" s="24">
        <f>Суб!M28+НовоРом!M28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Суб!D29+НовоРом!D29</f>
        <v>0</v>
      </c>
      <c r="E29" s="24">
        <f>Суб!E29+НовоРом!E29</f>
        <v>0</v>
      </c>
      <c r="F29" s="24">
        <f>Суб!F29+НовоРом!F29</f>
        <v>0</v>
      </c>
      <c r="G29" s="24">
        <f>Суб!G29+НовоРом!G29</f>
        <v>0</v>
      </c>
      <c r="H29" s="24">
        <f>Суб!H29+НовоРом!H29</f>
        <v>0</v>
      </c>
      <c r="I29" s="24">
        <f>Суб!I29+НовоРом!I29</f>
        <v>0</v>
      </c>
      <c r="J29" s="24">
        <f>Суб!J29+НовоРом!J29</f>
        <v>0</v>
      </c>
      <c r="K29" s="24">
        <f>Суб!K29+НовоРом!K29</f>
        <v>0</v>
      </c>
      <c r="L29" s="24">
        <f>Суб!L29+НовоРом!L29</f>
        <v>0</v>
      </c>
      <c r="M29" s="24">
        <f>Суб!M29+НовоРом!M29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Суб!D30+НовоРом!D30</f>
        <v>0</v>
      </c>
      <c r="E30" s="24">
        <f>Суб!E30+НовоРом!E30</f>
        <v>0</v>
      </c>
      <c r="F30" s="24">
        <f>Суб!F30+НовоРом!F30</f>
        <v>0</v>
      </c>
      <c r="G30" s="24">
        <f>Суб!G30+НовоРом!G30</f>
        <v>0</v>
      </c>
      <c r="H30" s="24">
        <f>Суб!H30+НовоРом!H30</f>
        <v>0</v>
      </c>
      <c r="I30" s="24">
        <f>Суб!I30+НовоРом!I30</f>
        <v>0</v>
      </c>
      <c r="J30" s="24">
        <f>Суб!J30+НовоРом!J30</f>
        <v>0</v>
      </c>
      <c r="K30" s="24">
        <f>Суб!K30+НовоРом!K30</f>
        <v>0</v>
      </c>
      <c r="L30" s="24">
        <f>Суб!L30+НовоРом!L30</f>
        <v>0</v>
      </c>
      <c r="M30" s="24">
        <f>Суб!M30+НовоРом!M30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Суб!D31+НовоРом!D31</f>
        <v>0</v>
      </c>
      <c r="E31" s="24">
        <f>Суб!E31+НовоРом!E31</f>
        <v>0</v>
      </c>
      <c r="F31" s="24">
        <f>Суб!F31+НовоРом!F31</f>
        <v>0</v>
      </c>
      <c r="G31" s="24">
        <f>Суб!G31+НовоРом!G31</f>
        <v>0</v>
      </c>
      <c r="H31" s="24">
        <f>Суб!H31+НовоРом!H31</f>
        <v>0</v>
      </c>
      <c r="I31" s="24">
        <f>Суб!I31+НовоРом!I31</f>
        <v>0</v>
      </c>
      <c r="J31" s="24">
        <f>Суб!J31+НовоРом!J31</f>
        <v>0</v>
      </c>
      <c r="K31" s="24">
        <f>Суб!K31+НовоРом!K31</f>
        <v>0</v>
      </c>
      <c r="L31" s="24">
        <f>Суб!L31+НовоРом!L31</f>
        <v>0</v>
      </c>
      <c r="M31" s="24">
        <f>Суб!M31+НовоРом!M31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Суб!D32+НовоРом!D32</f>
        <v>0</v>
      </c>
      <c r="E32" s="24">
        <f>Суб!E32+НовоРом!E32</f>
        <v>0</v>
      </c>
      <c r="F32" s="24">
        <f>Суб!F32+НовоРом!F32</f>
        <v>0</v>
      </c>
      <c r="G32" s="24">
        <f>Суб!G32+НовоРом!G32</f>
        <v>0</v>
      </c>
      <c r="H32" s="24">
        <f>Суб!H32+НовоРом!H32</f>
        <v>0</v>
      </c>
      <c r="I32" s="24">
        <f>Суб!I32+НовоРом!I32</f>
        <v>0</v>
      </c>
      <c r="J32" s="24">
        <f>Суб!J32+НовоРом!J32</f>
        <v>0</v>
      </c>
      <c r="K32" s="24">
        <f>Суб!K32+НовоРом!K32</f>
        <v>0</v>
      </c>
      <c r="L32" s="24">
        <f>Суб!L32+НовоРом!L32</f>
        <v>0</v>
      </c>
      <c r="M32" s="24">
        <f>Суб!M32+НовоРом!M32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Суб!D33+НовоРом!D33</f>
        <v>0</v>
      </c>
      <c r="E33" s="24">
        <f>Суб!E33+НовоРом!E33</f>
        <v>0</v>
      </c>
      <c r="F33" s="24">
        <f>Суб!F33+НовоРом!F33</f>
        <v>0</v>
      </c>
      <c r="G33" s="24">
        <f>Суб!G33+НовоРом!G33</f>
        <v>0</v>
      </c>
      <c r="H33" s="24">
        <f>Суб!H33+НовоРом!H33</f>
        <v>0</v>
      </c>
      <c r="I33" s="24">
        <f>Суб!I33+НовоРом!I33</f>
        <v>0</v>
      </c>
      <c r="J33" s="24">
        <f>Суб!J33+НовоРом!J33</f>
        <v>0</v>
      </c>
      <c r="K33" s="24">
        <f>Суб!K33+НовоРом!K33</f>
        <v>0</v>
      </c>
      <c r="L33" s="24">
        <f>Суб!L33+НовоРом!L33</f>
        <v>0</v>
      </c>
      <c r="M33" s="24">
        <f>Суб!M33+НовоРом!M33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Суб!D34+НовоРом!D34</f>
        <v>0</v>
      </c>
      <c r="E34" s="24">
        <f>Суб!E34+НовоРом!E34</f>
        <v>0</v>
      </c>
      <c r="F34" s="24">
        <f>Суб!F34+НовоРом!F34</f>
        <v>0</v>
      </c>
      <c r="G34" s="24">
        <f>Суб!G34+НовоРом!G34</f>
        <v>0</v>
      </c>
      <c r="H34" s="24">
        <f>Суб!H34+НовоРом!H34</f>
        <v>0</v>
      </c>
      <c r="I34" s="24">
        <f>Суб!I34+НовоРом!I34</f>
        <v>0</v>
      </c>
      <c r="J34" s="24">
        <f>Суб!J34+НовоРом!J34</f>
        <v>0</v>
      </c>
      <c r="K34" s="24">
        <f>Суб!K34+НовоРом!K34</f>
        <v>0</v>
      </c>
      <c r="L34" s="24">
        <f>Суб!L34+НовоРом!L34</f>
        <v>0</v>
      </c>
      <c r="M34" s="24">
        <f>Суб!M34+НовоРом!M34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Суб!D35+НовоРом!D35</f>
        <v>0</v>
      </c>
      <c r="E35" s="24">
        <f>Суб!E35+НовоРом!E35</f>
        <v>0</v>
      </c>
      <c r="F35" s="24">
        <f>Суб!F35+НовоРом!F35</f>
        <v>0</v>
      </c>
      <c r="G35" s="24">
        <f>Суб!G35+НовоРом!G35</f>
        <v>0</v>
      </c>
      <c r="H35" s="24">
        <f>Суб!H35+НовоРом!H35</f>
        <v>0</v>
      </c>
      <c r="I35" s="24">
        <f>Суб!I35+НовоРом!I35</f>
        <v>0</v>
      </c>
      <c r="J35" s="24">
        <f>Суб!J35+НовоРом!J35</f>
        <v>0</v>
      </c>
      <c r="K35" s="24">
        <f>Суб!K35+НовоРом!K35</f>
        <v>0</v>
      </c>
      <c r="L35" s="24">
        <f>Суб!L35+НовоРом!L35</f>
        <v>0</v>
      </c>
      <c r="M35" s="24">
        <f>Суб!M35+НовоРом!M35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Суб!D36+НовоРом!D36</f>
        <v>0</v>
      </c>
      <c r="E36" s="24">
        <f>Суб!E36+НовоРом!E36</f>
        <v>0</v>
      </c>
      <c r="F36" s="24">
        <f>Суб!F36+НовоРом!F36</f>
        <v>0</v>
      </c>
      <c r="G36" s="24">
        <f>Суб!G36+НовоРом!G36</f>
        <v>0</v>
      </c>
      <c r="H36" s="24">
        <f>Суб!H36+НовоРом!H36</f>
        <v>0</v>
      </c>
      <c r="I36" s="24">
        <f>Суб!I36+НовоРом!I36</f>
        <v>0</v>
      </c>
      <c r="J36" s="24">
        <f>Суб!J36+НовоРом!J36</f>
        <v>0</v>
      </c>
      <c r="K36" s="24">
        <f>Суб!K36+НовоРом!K36</f>
        <v>0</v>
      </c>
      <c r="L36" s="24">
        <f>Суб!L36+НовоРом!L36</f>
        <v>0</v>
      </c>
      <c r="M36" s="24">
        <f>Суб!M36+НовоРом!M36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Суб!D37+НовоРом!D37</f>
        <v>0</v>
      </c>
      <c r="E37" s="24">
        <f>Суб!E37+НовоРом!E37</f>
        <v>0</v>
      </c>
      <c r="F37" s="24">
        <f>Суб!F37+НовоРом!F37</f>
        <v>0</v>
      </c>
      <c r="G37" s="24">
        <f>Суб!G37+НовоРом!G37</f>
        <v>0</v>
      </c>
      <c r="H37" s="24">
        <f>Суб!H37+НовоРом!H37</f>
        <v>0</v>
      </c>
      <c r="I37" s="24">
        <f>Суб!I37+НовоРом!I37</f>
        <v>0</v>
      </c>
      <c r="J37" s="24">
        <f>Суб!J37+НовоРом!J37</f>
        <v>0</v>
      </c>
      <c r="K37" s="24">
        <f>Суб!K37+НовоРом!K37</f>
        <v>0</v>
      </c>
      <c r="L37" s="24">
        <f>Суб!L37+НовоРом!L37</f>
        <v>0</v>
      </c>
      <c r="M37" s="24">
        <f>Суб!M37+НовоРом!M37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Суб!D38+НовоРом!D38</f>
        <v>0</v>
      </c>
      <c r="E38" s="24">
        <f>Суб!E38+НовоРом!E38</f>
        <v>0</v>
      </c>
      <c r="F38" s="24">
        <f>Суб!F38+НовоРом!F38</f>
        <v>0</v>
      </c>
      <c r="G38" s="24">
        <f>Суб!G38+НовоРом!G38</f>
        <v>0</v>
      </c>
      <c r="H38" s="24">
        <f>Суб!H38+НовоРом!H38</f>
        <v>0</v>
      </c>
      <c r="I38" s="24">
        <f>Суб!I38+НовоРом!I38</f>
        <v>0</v>
      </c>
      <c r="J38" s="24">
        <f>Суб!J38+НовоРом!J38</f>
        <v>0</v>
      </c>
      <c r="K38" s="24">
        <f>Суб!K38+НовоРом!K38</f>
        <v>0</v>
      </c>
      <c r="L38" s="24">
        <f>Суб!L38+НовоРом!L38</f>
        <v>0</v>
      </c>
      <c r="M38" s="24">
        <f>Суб!M38+НовоРом!M38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Суб!D39+НовоРом!D39</f>
        <v>0</v>
      </c>
      <c r="E39" s="24">
        <f>Суб!E39+НовоРом!E39</f>
        <v>0</v>
      </c>
      <c r="F39" s="24">
        <f>Суб!F39+НовоРом!F39</f>
        <v>0</v>
      </c>
      <c r="G39" s="24">
        <f>Суб!G39+НовоРом!G39</f>
        <v>0</v>
      </c>
      <c r="H39" s="24">
        <f>Суб!H39+НовоРом!H39</f>
        <v>0</v>
      </c>
      <c r="I39" s="24">
        <f>Суб!I39+НовоРом!I39</f>
        <v>0</v>
      </c>
      <c r="J39" s="24">
        <f>Суб!J39+НовоРом!J39</f>
        <v>0</v>
      </c>
      <c r="K39" s="24">
        <f>Суб!K39+НовоРом!K39</f>
        <v>0</v>
      </c>
      <c r="L39" s="24">
        <f>Суб!L39+НовоРом!L39</f>
        <v>0</v>
      </c>
      <c r="M39" s="24">
        <f>Суб!M39+НовоРом!M39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Суб!D40+НовоРом!D40</f>
        <v>0</v>
      </c>
      <c r="E40" s="24">
        <f>Суб!E40+НовоРом!E40</f>
        <v>0</v>
      </c>
      <c r="F40" s="24">
        <f>Суб!F40+НовоРом!F40</f>
        <v>0</v>
      </c>
      <c r="G40" s="24">
        <f>Суб!G40+НовоРом!G40</f>
        <v>0</v>
      </c>
      <c r="H40" s="24">
        <f>Суб!H40+НовоРом!H40</f>
        <v>0</v>
      </c>
      <c r="I40" s="24">
        <f>Суб!I40+НовоРом!I40</f>
        <v>0</v>
      </c>
      <c r="J40" s="24">
        <f>Суб!J40+НовоРом!J40</f>
        <v>0</v>
      </c>
      <c r="K40" s="24">
        <f>Суб!K40+НовоРом!K40</f>
        <v>0</v>
      </c>
      <c r="L40" s="24">
        <f>Суб!L40+НовоРом!L40</f>
        <v>0</v>
      </c>
      <c r="M40" s="24">
        <f>Суб!M40+НовоРом!M40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Суб!D41+НовоРом!D41</f>
        <v>0</v>
      </c>
      <c r="E41" s="24">
        <f>Суб!E41+НовоРом!E41</f>
        <v>0</v>
      </c>
      <c r="F41" s="24">
        <f>Суб!F41+НовоРом!F41</f>
        <v>0</v>
      </c>
      <c r="G41" s="24">
        <f>Суб!G41+НовоРом!G41</f>
        <v>0</v>
      </c>
      <c r="H41" s="24">
        <f>Суб!H41+НовоРом!H41</f>
        <v>0</v>
      </c>
      <c r="I41" s="24">
        <f>Суб!I41+НовоРом!I41</f>
        <v>0</v>
      </c>
      <c r="J41" s="24">
        <f>Суб!J41+НовоРом!J41</f>
        <v>0</v>
      </c>
      <c r="K41" s="24">
        <f>Суб!K41+НовоРом!K41</f>
        <v>0</v>
      </c>
      <c r="L41" s="24">
        <f>Суб!L41+НовоРом!L41</f>
        <v>0</v>
      </c>
      <c r="M41" s="24">
        <f>Суб!M41+НовоРом!M41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Суб!D42+НовоРом!D42</f>
        <v>0</v>
      </c>
      <c r="E42" s="24">
        <f>Суб!E42+НовоРом!E42</f>
        <v>0</v>
      </c>
      <c r="F42" s="24">
        <f>Суб!F42+НовоРом!F42</f>
        <v>0</v>
      </c>
      <c r="G42" s="24">
        <f>Суб!G42+НовоРом!G42</f>
        <v>0</v>
      </c>
      <c r="H42" s="24">
        <f>Суб!H42+НовоРом!H42</f>
        <v>0</v>
      </c>
      <c r="I42" s="24">
        <f>Суб!I42+НовоРом!I42</f>
        <v>0</v>
      </c>
      <c r="J42" s="24">
        <f>Суб!J42+НовоРом!J42</f>
        <v>0</v>
      </c>
      <c r="K42" s="24">
        <f>Суб!K42+НовоРом!K42</f>
        <v>0</v>
      </c>
      <c r="L42" s="24">
        <f>Суб!L42+НовоРом!L42</f>
        <v>0</v>
      </c>
      <c r="M42" s="24">
        <f>Суб!M42+НовоРом!M42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Суб!D43+НовоРом!D43</f>
        <v>0</v>
      </c>
      <c r="E43" s="24">
        <f>Суб!E43+НовоРом!E43</f>
        <v>0</v>
      </c>
      <c r="F43" s="24">
        <f>Суб!F43+НовоРом!F43</f>
        <v>0</v>
      </c>
      <c r="G43" s="24">
        <f>Суб!G43+НовоРом!G43</f>
        <v>0</v>
      </c>
      <c r="H43" s="24">
        <f>Суб!H43+НовоРом!H43</f>
        <v>0</v>
      </c>
      <c r="I43" s="24">
        <f>Суб!I43+НовоРом!I43</f>
        <v>0</v>
      </c>
      <c r="J43" s="24">
        <f>Суб!J43+НовоРом!J43</f>
        <v>0</v>
      </c>
      <c r="K43" s="24">
        <f>Суб!K43+НовоРом!K43</f>
        <v>0</v>
      </c>
      <c r="L43" s="24">
        <f>Суб!L43+НовоРом!L43</f>
        <v>0</v>
      </c>
      <c r="M43" s="24">
        <f>Суб!M43+НовоРом!M43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Суб!D44+НовоРом!D44</f>
        <v>0</v>
      </c>
      <c r="E44" s="24">
        <f>Суб!E44+НовоРом!E44</f>
        <v>0</v>
      </c>
      <c r="F44" s="24">
        <f>Суб!F44+НовоРом!F44</f>
        <v>0</v>
      </c>
      <c r="G44" s="24">
        <f>Суб!G44+НовоРом!G44</f>
        <v>0</v>
      </c>
      <c r="H44" s="24">
        <f>Суб!H44+НовоРом!H44</f>
        <v>0</v>
      </c>
      <c r="I44" s="24">
        <f>Суб!I44+НовоРом!I44</f>
        <v>0</v>
      </c>
      <c r="J44" s="24">
        <f>Суб!J44+НовоРом!J44</f>
        <v>0</v>
      </c>
      <c r="K44" s="24">
        <f>Суб!K44+НовоРом!K44</f>
        <v>0</v>
      </c>
      <c r="L44" s="24">
        <f>Суб!L44+НовоРом!L44</f>
        <v>0</v>
      </c>
      <c r="M44" s="24">
        <f>Суб!M44+НовоРом!M44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Суб!D45+НовоРом!D45</f>
        <v>0</v>
      </c>
      <c r="E45" s="24">
        <f>Суб!E45+НовоРом!E45</f>
        <v>0</v>
      </c>
      <c r="F45" s="24">
        <f>Суб!F45+НовоРом!F45</f>
        <v>0</v>
      </c>
      <c r="G45" s="24">
        <f>Суб!G45+НовоРом!G45</f>
        <v>0</v>
      </c>
      <c r="H45" s="24">
        <f>Суб!H45+НовоРом!H45</f>
        <v>0</v>
      </c>
      <c r="I45" s="24">
        <f>Суб!I45+НовоРом!I45</f>
        <v>0</v>
      </c>
      <c r="J45" s="24">
        <f>Суб!J45+НовоРом!J45</f>
        <v>0</v>
      </c>
      <c r="K45" s="24">
        <f>Суб!K45+НовоРом!K45</f>
        <v>0</v>
      </c>
      <c r="L45" s="24">
        <f>Суб!L45+НовоРом!L45</f>
        <v>0</v>
      </c>
      <c r="M45" s="24">
        <f>Суб!M45+НовоРом!M45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Суб!D46+НовоРом!D46</f>
        <v>0</v>
      </c>
      <c r="E46" s="24">
        <f>Суб!E46+НовоРом!E46</f>
        <v>0</v>
      </c>
      <c r="F46" s="24">
        <f>Суб!F46+НовоРом!F46</f>
        <v>0</v>
      </c>
      <c r="G46" s="24">
        <f>Суб!G46+НовоРом!G46</f>
        <v>0</v>
      </c>
      <c r="H46" s="24">
        <f>Суб!H46+НовоРом!H46</f>
        <v>0</v>
      </c>
      <c r="I46" s="24">
        <f>Суб!I46+НовоРом!I46</f>
        <v>0</v>
      </c>
      <c r="J46" s="24">
        <f>Суб!J46+НовоРом!J46</f>
        <v>0</v>
      </c>
      <c r="K46" s="24">
        <f>Суб!K46+НовоРом!K46</f>
        <v>0</v>
      </c>
      <c r="L46" s="24">
        <f>Суб!L46+НовоРом!L46</f>
        <v>0</v>
      </c>
      <c r="M46" s="24">
        <f>Суб!M46+НовоРом!M46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Суб!D47+НовоРом!D47</f>
        <v>0</v>
      </c>
      <c r="E47" s="24">
        <f>Суб!E47+НовоРом!E47</f>
        <v>0</v>
      </c>
      <c r="F47" s="24">
        <f>Суб!F47+НовоРом!F47</f>
        <v>0</v>
      </c>
      <c r="G47" s="24">
        <f>Суб!G47+НовоРом!G47</f>
        <v>0</v>
      </c>
      <c r="H47" s="24">
        <f>Суб!H47+НовоРом!H47</f>
        <v>0</v>
      </c>
      <c r="I47" s="24">
        <f>Суб!I47+НовоРом!I47</f>
        <v>0</v>
      </c>
      <c r="J47" s="24">
        <f>Суб!J47+НовоРом!J47</f>
        <v>0</v>
      </c>
      <c r="K47" s="24">
        <f>Суб!K47+НовоРом!K47</f>
        <v>0</v>
      </c>
      <c r="L47" s="24">
        <f>Суб!L47+НовоРом!L47</f>
        <v>0</v>
      </c>
      <c r="M47" s="24">
        <f>Суб!M47+НовоРом!M47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Суб!D48+НовоРом!D48</f>
        <v>0</v>
      </c>
      <c r="E48" s="24">
        <f>Суб!E48+НовоРом!E48</f>
        <v>0</v>
      </c>
      <c r="F48" s="24">
        <f>Суб!F48+НовоРом!F48</f>
        <v>0</v>
      </c>
      <c r="G48" s="24">
        <f>Суб!G48+НовоРом!G48</f>
        <v>0</v>
      </c>
      <c r="H48" s="24">
        <f>Суб!H48+НовоРом!H48</f>
        <v>0</v>
      </c>
      <c r="I48" s="24">
        <f>Суб!I48+НовоРом!I48</f>
        <v>0</v>
      </c>
      <c r="J48" s="24">
        <f>Суб!J48+НовоРом!J48</f>
        <v>0</v>
      </c>
      <c r="K48" s="24">
        <f>Суб!K48+НовоРом!K48</f>
        <v>0</v>
      </c>
      <c r="L48" s="24">
        <f>Суб!L48+НовоРом!L48</f>
        <v>0</v>
      </c>
      <c r="M48" s="24">
        <f>Суб!M48+НовоРом!M48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Суб!D49+НовоРом!D49</f>
        <v>0</v>
      </c>
      <c r="E49" s="24">
        <f>Суб!E49+НовоРом!E49</f>
        <v>0</v>
      </c>
      <c r="F49" s="24">
        <f>Суб!F49+НовоРом!F49</f>
        <v>0</v>
      </c>
      <c r="G49" s="24">
        <f>Суб!G49+НовоРом!G49</f>
        <v>0</v>
      </c>
      <c r="H49" s="24">
        <f>Суб!H49+НовоРом!H49</f>
        <v>0</v>
      </c>
      <c r="I49" s="24">
        <f>Суб!I49+НовоРом!I49</f>
        <v>0</v>
      </c>
      <c r="J49" s="24">
        <f>Суб!J49+НовоРом!J49</f>
        <v>0</v>
      </c>
      <c r="K49" s="24">
        <f>Суб!K49+НовоРом!K49</f>
        <v>0</v>
      </c>
      <c r="L49" s="24">
        <f>Суб!L49+НовоРом!L49</f>
        <v>0</v>
      </c>
      <c r="M49" s="24">
        <f>Суб!M49+НовоРом!M49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Суб!D50+НовоРом!D50</f>
        <v>0</v>
      </c>
      <c r="E50" s="24">
        <f>Суб!E50+НовоРом!E50</f>
        <v>0</v>
      </c>
      <c r="F50" s="24">
        <f>Суб!F50+НовоРом!F50</f>
        <v>0</v>
      </c>
      <c r="G50" s="24">
        <f>Суб!G50+НовоРом!G50</f>
        <v>0</v>
      </c>
      <c r="H50" s="24">
        <f>Суб!H50+НовоРом!H50</f>
        <v>0</v>
      </c>
      <c r="I50" s="24">
        <f>Суб!I50+НовоРом!I50</f>
        <v>0</v>
      </c>
      <c r="J50" s="24">
        <f>Суб!J50+НовоРом!J50</f>
        <v>0</v>
      </c>
      <c r="K50" s="24">
        <f>Суб!K50+НовоРом!K50</f>
        <v>0</v>
      </c>
      <c r="L50" s="24">
        <f>Суб!L50+НовоРом!L50</f>
        <v>0</v>
      </c>
      <c r="M50" s="24">
        <f>Суб!M50+НовоРом!M50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Суб!D51+НовоРом!D51</f>
        <v>0</v>
      </c>
      <c r="E51" s="24">
        <f>Суб!E51+НовоРом!E51</f>
        <v>0</v>
      </c>
      <c r="F51" s="24">
        <f>Суб!F51+НовоРом!F51</f>
        <v>0</v>
      </c>
      <c r="G51" s="24">
        <f>Суб!G51+НовоРом!G51</f>
        <v>0</v>
      </c>
      <c r="H51" s="24">
        <f>Суб!H51+НовоРом!H51</f>
        <v>0</v>
      </c>
      <c r="I51" s="24">
        <f>Суб!I51+НовоРом!I51</f>
        <v>0</v>
      </c>
      <c r="J51" s="24">
        <f>Суб!J51+НовоРом!J51</f>
        <v>0</v>
      </c>
      <c r="K51" s="24">
        <f>Суб!K51+НовоРом!K51</f>
        <v>0</v>
      </c>
      <c r="L51" s="24">
        <f>Суб!L51+НовоРом!L51</f>
        <v>0</v>
      </c>
      <c r="M51" s="24">
        <f>Суб!M51+НовоРом!M51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Суб!D52+НовоРом!D52</f>
        <v>0</v>
      </c>
      <c r="E52" s="24">
        <f>Суб!E52+НовоРом!E52</f>
        <v>0</v>
      </c>
      <c r="F52" s="24">
        <f>Суб!F52+НовоРом!F52</f>
        <v>0</v>
      </c>
      <c r="G52" s="24">
        <f>Суб!G52+НовоРом!G52</f>
        <v>0</v>
      </c>
      <c r="H52" s="24">
        <f>Суб!H52+НовоРом!H52</f>
        <v>0</v>
      </c>
      <c r="I52" s="24">
        <f>Суб!I52+НовоРом!I52</f>
        <v>0</v>
      </c>
      <c r="J52" s="24">
        <f>Суб!J52+НовоРом!J52</f>
        <v>0</v>
      </c>
      <c r="K52" s="24">
        <f>Суб!K52+НовоРом!K52</f>
        <v>0</v>
      </c>
      <c r="L52" s="24">
        <f>Суб!L52+НовоРом!L52</f>
        <v>0</v>
      </c>
      <c r="M52" s="24">
        <f>Суб!M52+НовоРом!M52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Суб!D53+НовоРом!D53</f>
        <v>0</v>
      </c>
      <c r="E53" s="24">
        <f>Суб!E53+НовоРом!E53</f>
        <v>0</v>
      </c>
      <c r="F53" s="24">
        <f>Суб!F53+НовоРом!F53</f>
        <v>0</v>
      </c>
      <c r="G53" s="24">
        <f>Суб!G53+НовоРом!G53</f>
        <v>0</v>
      </c>
      <c r="H53" s="24">
        <f>Суб!H53+НовоРом!H53</f>
        <v>0</v>
      </c>
      <c r="I53" s="24">
        <f>Суб!I53+НовоРом!I53</f>
        <v>0</v>
      </c>
      <c r="J53" s="24">
        <f>Суб!J53+НовоРом!J53</f>
        <v>0</v>
      </c>
      <c r="K53" s="24">
        <f>Суб!K53+НовоРом!K53</f>
        <v>0</v>
      </c>
      <c r="L53" s="24">
        <f>Суб!L53+НовоРом!L53</f>
        <v>0</v>
      </c>
      <c r="M53" s="24">
        <f>Суб!M53+НовоРом!M53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Суб!D54+НовоРом!D54</f>
        <v>0</v>
      </c>
      <c r="E54" s="24">
        <f>Суб!E54+НовоРом!E54</f>
        <v>0</v>
      </c>
      <c r="F54" s="24">
        <f>Суб!F54+НовоРом!F54</f>
        <v>0</v>
      </c>
      <c r="G54" s="24">
        <f>Суб!G54+НовоРом!G54</f>
        <v>0</v>
      </c>
      <c r="H54" s="24">
        <f>Суб!H54+НовоРом!H54</f>
        <v>0</v>
      </c>
      <c r="I54" s="24">
        <f>Суб!I54+НовоРом!I54</f>
        <v>0</v>
      </c>
      <c r="J54" s="24">
        <f>Суб!J54+НовоРом!J54</f>
        <v>0</v>
      </c>
      <c r="K54" s="24">
        <f>Суб!K54+НовоРом!K54</f>
        <v>0</v>
      </c>
      <c r="L54" s="24">
        <f>Суб!L54+НовоРом!L54</f>
        <v>0</v>
      </c>
      <c r="M54" s="24">
        <f>Суб!M54+НовоРом!M54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Суб!D55+НовоРом!D55</f>
        <v>0</v>
      </c>
      <c r="E55" s="24">
        <f>Суб!E55+НовоРом!E55</f>
        <v>0</v>
      </c>
      <c r="F55" s="24">
        <f>Суб!F55+НовоРом!F55</f>
        <v>0</v>
      </c>
      <c r="G55" s="24">
        <f>Суб!G55+НовоРом!G55</f>
        <v>0</v>
      </c>
      <c r="H55" s="24">
        <f>Суб!H55+НовоРом!H55</f>
        <v>0</v>
      </c>
      <c r="I55" s="24">
        <f>Суб!I55+НовоРом!I55</f>
        <v>0</v>
      </c>
      <c r="J55" s="24">
        <f>Суб!J55+НовоРом!J55</f>
        <v>0</v>
      </c>
      <c r="K55" s="24">
        <f>Суб!K55+НовоРом!K55</f>
        <v>0</v>
      </c>
      <c r="L55" s="24">
        <f>Суб!L55+НовоРом!L55</f>
        <v>0</v>
      </c>
      <c r="M55" s="24">
        <f>Суб!M55+НовоРом!M55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Суб!D56+НовоРом!D56</f>
        <v>0</v>
      </c>
      <c r="E56" s="24">
        <f>Суб!E56+НовоРом!E56</f>
        <v>0</v>
      </c>
      <c r="F56" s="24">
        <f>Суб!F56+НовоРом!F56</f>
        <v>0</v>
      </c>
      <c r="G56" s="24">
        <f>Суб!G56+НовоРом!G56</f>
        <v>0</v>
      </c>
      <c r="H56" s="24">
        <f>Суб!H56+НовоРом!H56</f>
        <v>0</v>
      </c>
      <c r="I56" s="24">
        <f>Суб!I56+НовоРом!I56</f>
        <v>0</v>
      </c>
      <c r="J56" s="24">
        <f>Суб!J56+НовоРом!J56</f>
        <v>0</v>
      </c>
      <c r="K56" s="24">
        <f>Суб!K56+НовоРом!K56</f>
        <v>0</v>
      </c>
      <c r="L56" s="24">
        <f>Суб!L56+НовоРом!L56</f>
        <v>0</v>
      </c>
      <c r="M56" s="24">
        <f>Суб!M56+НовоРом!M56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Суб!D57+НовоРом!D57</f>
        <v>0</v>
      </c>
      <c r="E57" s="24">
        <f>Суб!E57+НовоРом!E57</f>
        <v>0</v>
      </c>
      <c r="F57" s="24">
        <f>Суб!F57+НовоРом!F57</f>
        <v>0</v>
      </c>
      <c r="G57" s="24">
        <f>Суб!G57+НовоРом!G57</f>
        <v>0</v>
      </c>
      <c r="H57" s="24">
        <f>Суб!H57+НовоРом!H57</f>
        <v>0</v>
      </c>
      <c r="I57" s="24">
        <f>Суб!I57+НовоРом!I57</f>
        <v>0</v>
      </c>
      <c r="J57" s="24">
        <f>Суб!J57+НовоРом!J57</f>
        <v>0</v>
      </c>
      <c r="K57" s="24">
        <f>Суб!K57+НовоРом!K57</f>
        <v>0</v>
      </c>
      <c r="L57" s="24">
        <f>Суб!L57+НовоРом!L57</f>
        <v>0</v>
      </c>
      <c r="M57" s="24">
        <f>Суб!M57+НовоРом!M57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Суб!D58+НовоРом!D58</f>
        <v>0</v>
      </c>
      <c r="E58" s="24">
        <f>Суб!E58+НовоРом!E58</f>
        <v>0</v>
      </c>
      <c r="F58" s="24">
        <f>Суб!F58+НовоРом!F58</f>
        <v>0</v>
      </c>
      <c r="G58" s="24">
        <f>Суб!G58+НовоРом!G58</f>
        <v>0</v>
      </c>
      <c r="H58" s="24">
        <f>Суб!H58+НовоРом!H58</f>
        <v>0</v>
      </c>
      <c r="I58" s="24">
        <f>Суб!I58+НовоРом!I58</f>
        <v>0</v>
      </c>
      <c r="J58" s="24">
        <f>Суб!J58+НовоРом!J58</f>
        <v>0</v>
      </c>
      <c r="K58" s="24">
        <f>Суб!K58+НовоРом!K58</f>
        <v>0</v>
      </c>
      <c r="L58" s="24">
        <f>Суб!L58+НовоРом!L58</f>
        <v>0</v>
      </c>
      <c r="M58" s="24">
        <f>Суб!M58+НовоРом!M58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Суб!D59+НовоРом!D59</f>
        <v>89311</v>
      </c>
      <c r="E59" s="24">
        <f>Суб!E59+НовоРом!E59</f>
        <v>89311</v>
      </c>
      <c r="F59" s="24">
        <f>Суб!F59+НовоРом!F59</f>
        <v>0</v>
      </c>
      <c r="G59" s="24">
        <f>Суб!G59+НовоРом!G59</f>
        <v>0</v>
      </c>
      <c r="H59" s="24">
        <f>Суб!H59+НовоРом!H59</f>
        <v>0</v>
      </c>
      <c r="I59" s="24">
        <f>Суб!I59+НовоРом!I59</f>
        <v>89307</v>
      </c>
      <c r="J59" s="24">
        <f>Суб!J59+НовоРом!J59</f>
        <v>89307</v>
      </c>
      <c r="K59" s="24">
        <f>Суб!K59+НовоРом!K59</f>
        <v>89307</v>
      </c>
      <c r="L59" s="24">
        <f>Суб!L59+НовоРом!L59</f>
        <v>0</v>
      </c>
      <c r="M59" s="24">
        <f>Суб!M59+НовоРом!M59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Суб!D60+НовоРом!D60</f>
        <v>89311</v>
      </c>
      <c r="E60" s="24">
        <f>Суб!E60+НовоРом!E60</f>
        <v>89311</v>
      </c>
      <c r="F60" s="24">
        <f>Суб!F60+НовоРом!F60</f>
        <v>0</v>
      </c>
      <c r="G60" s="24">
        <f>Суб!G60+НовоРом!G60</f>
        <v>0</v>
      </c>
      <c r="H60" s="24">
        <f>Суб!H60+НовоРом!H60</f>
        <v>0</v>
      </c>
      <c r="I60" s="24">
        <f>Суб!I60+НовоРом!I60</f>
        <v>89307</v>
      </c>
      <c r="J60" s="24">
        <f>Суб!J60+НовоРом!J60</f>
        <v>89307</v>
      </c>
      <c r="K60" s="24">
        <f>Суб!K60+НовоРом!K60</f>
        <v>89307</v>
      </c>
      <c r="L60" s="24">
        <f>Суб!L60+НовоРом!L60</f>
        <v>0</v>
      </c>
      <c r="M60" s="24">
        <f>Суб!M60+НовоРом!M60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Суб!D61+НовоРом!D61</f>
        <v>30900</v>
      </c>
      <c r="E61" s="24">
        <f>Суб!E61+НовоРом!E61</f>
        <v>30900</v>
      </c>
      <c r="F61" s="24">
        <f>Суб!F61+НовоРом!F61</f>
        <v>0</v>
      </c>
      <c r="G61" s="24">
        <f>Суб!G61+НовоРом!G61</f>
        <v>0</v>
      </c>
      <c r="H61" s="24">
        <f>Суб!H61+НовоРом!H61</f>
        <v>0</v>
      </c>
      <c r="I61" s="24">
        <f>Суб!I61+НовоРом!I61</f>
        <v>30900</v>
      </c>
      <c r="J61" s="24">
        <f>Суб!J61+НовоРом!J61</f>
        <v>30900</v>
      </c>
      <c r="K61" s="24">
        <f>Суб!K61+НовоРом!K61</f>
        <v>30900</v>
      </c>
      <c r="L61" s="24">
        <f>Суб!L61+НовоРом!L61</f>
        <v>0</v>
      </c>
      <c r="M61" s="24">
        <f>Суб!M61+НовоРом!M61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Суб!D62+НовоРом!D62</f>
        <v>0</v>
      </c>
      <c r="E62" s="24">
        <f>Суб!E62+НовоРом!E62</f>
        <v>0</v>
      </c>
      <c r="F62" s="24">
        <f>Суб!F62+НовоРом!F62</f>
        <v>0</v>
      </c>
      <c r="G62" s="24">
        <f>Суб!G62+НовоРом!G62</f>
        <v>0</v>
      </c>
      <c r="H62" s="24">
        <f>Суб!H62+НовоРом!H62</f>
        <v>0</v>
      </c>
      <c r="I62" s="24">
        <f>Суб!I62+НовоРом!I62</f>
        <v>0</v>
      </c>
      <c r="J62" s="24">
        <f>Суб!J62+НовоРом!J62</f>
        <v>0</v>
      </c>
      <c r="K62" s="24">
        <f>Суб!K62+НовоРом!K62</f>
        <v>0</v>
      </c>
      <c r="L62" s="24">
        <f>Суб!L62+НовоРом!L62</f>
        <v>0</v>
      </c>
      <c r="M62" s="24">
        <f>Суб!M62+НовоРом!M62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Суб!D63+НовоРом!D63</f>
        <v>0</v>
      </c>
      <c r="E63" s="24">
        <f>Суб!E63+НовоРом!E63</f>
        <v>0</v>
      </c>
      <c r="F63" s="24">
        <f>Суб!F63+НовоРом!F63</f>
        <v>0</v>
      </c>
      <c r="G63" s="24">
        <f>Суб!G63+НовоРом!G63</f>
        <v>0</v>
      </c>
      <c r="H63" s="24">
        <f>Суб!H63+НовоРом!H63</f>
        <v>0</v>
      </c>
      <c r="I63" s="24">
        <f>Суб!I63+НовоРом!I63</f>
        <v>0</v>
      </c>
      <c r="J63" s="24">
        <f>Суб!J63+НовоРом!J63</f>
        <v>0</v>
      </c>
      <c r="K63" s="24">
        <f>Суб!K63+НовоРом!K63</f>
        <v>0</v>
      </c>
      <c r="L63" s="24">
        <f>Суб!L63+НовоРом!L63</f>
        <v>0</v>
      </c>
      <c r="M63" s="24">
        <f>Суб!M63+НовоРом!M63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Суб!D64+НовоРом!D64</f>
        <v>0</v>
      </c>
      <c r="E64" s="24">
        <f>Суб!E64+НовоРом!E64</f>
        <v>0</v>
      </c>
      <c r="F64" s="24">
        <f>Суб!F64+НовоРом!F64</f>
        <v>0</v>
      </c>
      <c r="G64" s="24">
        <f>Суб!G64+НовоРом!G64</f>
        <v>0</v>
      </c>
      <c r="H64" s="24">
        <f>Суб!H64+НовоРом!H64</f>
        <v>0</v>
      </c>
      <c r="I64" s="24">
        <f>Суб!I64+НовоРом!I64</f>
        <v>0</v>
      </c>
      <c r="J64" s="24">
        <f>Суб!J64+НовоРом!J64</f>
        <v>0</v>
      </c>
      <c r="K64" s="24">
        <f>Суб!K64+НовоРом!K64</f>
        <v>0</v>
      </c>
      <c r="L64" s="24">
        <f>Суб!L64+НовоРом!L64</f>
        <v>0</v>
      </c>
      <c r="M64" s="24">
        <f>Суб!M64+НовоРом!M64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Суб!D65+НовоРом!D65</f>
        <v>33411</v>
      </c>
      <c r="E65" s="24">
        <f>Суб!E65+НовоРом!E65</f>
        <v>33411</v>
      </c>
      <c r="F65" s="24">
        <f>Суб!F65+НовоРом!F65</f>
        <v>0</v>
      </c>
      <c r="G65" s="24">
        <f>Суб!G65+НовоРом!G65</f>
        <v>0</v>
      </c>
      <c r="H65" s="24">
        <f>Суб!H65+НовоРом!H65</f>
        <v>0</v>
      </c>
      <c r="I65" s="24">
        <f>Суб!I65+НовоРом!I65</f>
        <v>33411</v>
      </c>
      <c r="J65" s="24">
        <f>Суб!J65+НовоРом!J65</f>
        <v>33411</v>
      </c>
      <c r="K65" s="24">
        <f>Суб!K65+НовоРом!K65</f>
        <v>33411</v>
      </c>
      <c r="L65" s="24">
        <f>Суб!L65+НовоРом!L65</f>
        <v>0</v>
      </c>
      <c r="M65" s="24">
        <f>Суб!M65+НовоРом!M65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Суб!D66+НовоРом!D66</f>
        <v>0</v>
      </c>
      <c r="E66" s="24">
        <f>Суб!E66+НовоРом!E66</f>
        <v>0</v>
      </c>
      <c r="F66" s="24">
        <f>Суб!F66+НовоРом!F66</f>
        <v>0</v>
      </c>
      <c r="G66" s="24">
        <f>Суб!G66+НовоРом!G66</f>
        <v>0</v>
      </c>
      <c r="H66" s="24">
        <f>Суб!H66+НовоРом!H66</f>
        <v>0</v>
      </c>
      <c r="I66" s="24">
        <f>Суб!I66+НовоРом!I66</f>
        <v>0</v>
      </c>
      <c r="J66" s="24">
        <f>Суб!J66+НовоРом!J66</f>
        <v>0</v>
      </c>
      <c r="K66" s="24">
        <f>Суб!K66+НовоРом!K66</f>
        <v>0</v>
      </c>
      <c r="L66" s="24">
        <f>Суб!L66+НовоРом!L66</f>
        <v>0</v>
      </c>
      <c r="M66" s="24">
        <f>Суб!M66+НовоРом!M66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Суб!D67+НовоРом!D67</f>
        <v>33411</v>
      </c>
      <c r="E67" s="24">
        <f>Суб!E67+НовоРом!E67</f>
        <v>33411</v>
      </c>
      <c r="F67" s="24">
        <f>Суб!F67+НовоРом!F67</f>
        <v>0</v>
      </c>
      <c r="G67" s="24">
        <f>Суб!G67+НовоРом!G67</f>
        <v>0</v>
      </c>
      <c r="H67" s="24">
        <f>Суб!H67+НовоРом!H67</f>
        <v>0</v>
      </c>
      <c r="I67" s="24">
        <f>Суб!I67+НовоРом!I67</f>
        <v>33411</v>
      </c>
      <c r="J67" s="24">
        <f>Суб!J67+НовоРом!J67</f>
        <v>33411</v>
      </c>
      <c r="K67" s="24">
        <f>Суб!K67+НовоРом!K67</f>
        <v>33411</v>
      </c>
      <c r="L67" s="24">
        <f>Суб!L67+НовоРом!L67</f>
        <v>0</v>
      </c>
      <c r="M67" s="24">
        <f>Суб!M67+НовоРом!M67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Суб!D68+НовоРом!D68</f>
        <v>25000</v>
      </c>
      <c r="E68" s="24">
        <f>Суб!E68+НовоРом!E68</f>
        <v>25000</v>
      </c>
      <c r="F68" s="24">
        <f>Суб!F68+НовоРом!F68</f>
        <v>0</v>
      </c>
      <c r="G68" s="24">
        <f>Суб!G68+НовоРом!G68</f>
        <v>0</v>
      </c>
      <c r="H68" s="24">
        <f>Суб!H68+НовоРом!H68</f>
        <v>0</v>
      </c>
      <c r="I68" s="24">
        <f>Суб!I68+НовоРом!I68</f>
        <v>24996</v>
      </c>
      <c r="J68" s="24">
        <f>Суб!J68+НовоРом!J68</f>
        <v>24996</v>
      </c>
      <c r="K68" s="24">
        <f>Суб!K68+НовоРом!K68</f>
        <v>24996</v>
      </c>
      <c r="L68" s="24">
        <f>Суб!L68+НовоРом!L68</f>
        <v>0</v>
      </c>
      <c r="M68" s="24">
        <f>Суб!M68+НовоРом!M68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Суб!D69+НовоРом!D69</f>
        <v>0</v>
      </c>
      <c r="E69" s="24">
        <f>Суб!E69+НовоРом!E69</f>
        <v>0</v>
      </c>
      <c r="F69" s="24">
        <f>Суб!F69+НовоРом!F69</f>
        <v>0</v>
      </c>
      <c r="G69" s="24">
        <f>Суб!G69+НовоРом!G69</f>
        <v>0</v>
      </c>
      <c r="H69" s="24">
        <f>Суб!H69+НовоРом!H69</f>
        <v>0</v>
      </c>
      <c r="I69" s="24">
        <f>Суб!I69+НовоРом!I69</f>
        <v>0</v>
      </c>
      <c r="J69" s="24">
        <f>Суб!J69+НовоРом!J69</f>
        <v>0</v>
      </c>
      <c r="K69" s="24">
        <f>Суб!K69+НовоРом!K69</f>
        <v>0</v>
      </c>
      <c r="L69" s="24">
        <f>Суб!L69+НовоРом!L69</f>
        <v>0</v>
      </c>
      <c r="M69" s="24">
        <f>Суб!M69+НовоРом!M69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Суб!D70+НовоРом!D70</f>
        <v>25000</v>
      </c>
      <c r="E70" s="24">
        <f>Суб!E70+НовоРом!E70</f>
        <v>25000</v>
      </c>
      <c r="F70" s="24">
        <f>Суб!F70+НовоРом!F70</f>
        <v>0</v>
      </c>
      <c r="G70" s="24">
        <f>Суб!G70+НовоРом!G70</f>
        <v>0</v>
      </c>
      <c r="H70" s="24">
        <f>Суб!H70+НовоРом!H70</f>
        <v>0</v>
      </c>
      <c r="I70" s="24">
        <f>Суб!I70+НовоРом!I70</f>
        <v>24996</v>
      </c>
      <c r="J70" s="24">
        <f>Суб!J70+НовоРом!J70</f>
        <v>24996</v>
      </c>
      <c r="K70" s="24">
        <f>Суб!K70+НовоРом!K70</f>
        <v>24996</v>
      </c>
      <c r="L70" s="24">
        <f>Суб!L70+НовоРом!L70</f>
        <v>0</v>
      </c>
      <c r="M70" s="24">
        <f>Суб!M70+НовоРом!M70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Суб!D71+НовоРом!D71</f>
        <v>0</v>
      </c>
      <c r="E71" s="24">
        <f>Суб!E71+НовоРом!E71</f>
        <v>0</v>
      </c>
      <c r="F71" s="24">
        <f>Суб!F71+НовоРом!F71</f>
        <v>0</v>
      </c>
      <c r="G71" s="24">
        <f>Суб!G71+НовоРом!G71</f>
        <v>0</v>
      </c>
      <c r="H71" s="24">
        <f>Суб!H71+НовоРом!H71</f>
        <v>0</v>
      </c>
      <c r="I71" s="24">
        <f>Суб!I71+НовоРом!I71</f>
        <v>0</v>
      </c>
      <c r="J71" s="24">
        <f>Суб!J71+НовоРом!J71</f>
        <v>0</v>
      </c>
      <c r="K71" s="24">
        <f>Суб!K71+НовоРом!K71</f>
        <v>0</v>
      </c>
      <c r="L71" s="24">
        <f>Суб!L71+НовоРом!L71</f>
        <v>0</v>
      </c>
      <c r="M71" s="24">
        <f>Суб!M71+НовоРом!M71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Суб!D72+НовоРом!D72</f>
        <v>0</v>
      </c>
      <c r="E72" s="24">
        <f>Суб!E72+НовоРом!E72</f>
        <v>0</v>
      </c>
      <c r="F72" s="24">
        <f>Суб!F72+НовоРом!F72</f>
        <v>0</v>
      </c>
      <c r="G72" s="24">
        <f>Суб!G72+НовоРом!G72</f>
        <v>0</v>
      </c>
      <c r="H72" s="24">
        <f>Суб!H72+НовоРом!H72</f>
        <v>0</v>
      </c>
      <c r="I72" s="24">
        <f>Суб!I72+НовоРом!I72</f>
        <v>0</v>
      </c>
      <c r="J72" s="24">
        <f>Суб!J72+НовоРом!J72</f>
        <v>0</v>
      </c>
      <c r="K72" s="24">
        <f>Суб!K72+НовоРом!K72</f>
        <v>0</v>
      </c>
      <c r="L72" s="24">
        <f>Суб!L72+НовоРом!L72</f>
        <v>0</v>
      </c>
      <c r="M72" s="24">
        <f>Суб!M72+НовоРом!M72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Суб!D73+НовоРом!D73</f>
        <v>0</v>
      </c>
      <c r="E73" s="24">
        <f>Суб!E73+НовоРом!E73</f>
        <v>0</v>
      </c>
      <c r="F73" s="24">
        <f>Суб!F73+НовоРом!F73</f>
        <v>0</v>
      </c>
      <c r="G73" s="24">
        <f>Суб!G73+НовоРом!G73</f>
        <v>0</v>
      </c>
      <c r="H73" s="24">
        <f>Суб!H73+НовоРом!H73</f>
        <v>0</v>
      </c>
      <c r="I73" s="24">
        <f>Суб!I73+НовоРом!I73</f>
        <v>0</v>
      </c>
      <c r="J73" s="24">
        <f>Суб!J73+НовоРом!J73</f>
        <v>0</v>
      </c>
      <c r="K73" s="24">
        <f>Суб!K73+НовоРом!K73</f>
        <v>0</v>
      </c>
      <c r="L73" s="24">
        <f>Суб!L73+НовоРом!L73</f>
        <v>0</v>
      </c>
      <c r="M73" s="24">
        <f>Суб!M73+НовоРом!M73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Суб!D74+НовоРом!D74</f>
        <v>0</v>
      </c>
      <c r="E74" s="24">
        <f>Суб!E74+НовоРом!E74</f>
        <v>0</v>
      </c>
      <c r="F74" s="24">
        <f>Суб!F74+НовоРом!F74</f>
        <v>0</v>
      </c>
      <c r="G74" s="24">
        <f>Суб!G74+НовоРом!G74</f>
        <v>0</v>
      </c>
      <c r="H74" s="24">
        <f>Суб!H74+НовоРом!H74</f>
        <v>0</v>
      </c>
      <c r="I74" s="24">
        <f>Суб!I74+НовоРом!I74</f>
        <v>0</v>
      </c>
      <c r="J74" s="24">
        <f>Суб!J74+НовоРом!J74</f>
        <v>0</v>
      </c>
      <c r="K74" s="24">
        <f>Суб!K74+НовоРом!K74</f>
        <v>0</v>
      </c>
      <c r="L74" s="24">
        <f>Суб!L74+НовоРом!L74</f>
        <v>0</v>
      </c>
      <c r="M74" s="24">
        <f>Суб!M74+НовоРом!M74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Суб!D75+НовоРом!D75</f>
        <v>0</v>
      </c>
      <c r="E75" s="24">
        <f>Суб!E75+НовоРом!E75</f>
        <v>0</v>
      </c>
      <c r="F75" s="24">
        <f>Суб!F75+НовоРом!F75</f>
        <v>0</v>
      </c>
      <c r="G75" s="24">
        <f>Суб!G75+НовоРом!G75</f>
        <v>0</v>
      </c>
      <c r="H75" s="24">
        <f>Суб!H75+НовоРом!H75</f>
        <v>0</v>
      </c>
      <c r="I75" s="24">
        <f>Суб!I75+НовоРом!I75</f>
        <v>0</v>
      </c>
      <c r="J75" s="24">
        <f>Суб!J75+НовоРом!J75</f>
        <v>0</v>
      </c>
      <c r="K75" s="24">
        <f>Суб!K75+НовоРом!K75</f>
        <v>0</v>
      </c>
      <c r="L75" s="24">
        <f>Суб!L75+НовоРом!L75</f>
        <v>0</v>
      </c>
      <c r="M75" s="24">
        <f>Суб!M75+НовоРом!M75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Суб!D76+НовоРом!D76</f>
        <v>0</v>
      </c>
      <c r="E76" s="24">
        <f>Суб!E76+НовоРом!E76</f>
        <v>0</v>
      </c>
      <c r="F76" s="24">
        <f>Суб!F76+НовоРом!F76</f>
        <v>0</v>
      </c>
      <c r="G76" s="24">
        <f>Суб!G76+НовоРом!G76</f>
        <v>0</v>
      </c>
      <c r="H76" s="24">
        <f>Суб!H76+НовоРом!H76</f>
        <v>0</v>
      </c>
      <c r="I76" s="24">
        <f>Суб!I76+НовоРом!I76</f>
        <v>0</v>
      </c>
      <c r="J76" s="24">
        <f>Суб!J76+НовоРом!J76</f>
        <v>0</v>
      </c>
      <c r="K76" s="24">
        <f>Суб!K76+НовоРом!K76</f>
        <v>0</v>
      </c>
      <c r="L76" s="24">
        <f>Суб!L76+НовоРом!L76</f>
        <v>0</v>
      </c>
      <c r="M76" s="24">
        <f>Суб!M76+НовоРом!M76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Суб!D77+НовоРом!D77</f>
        <v>0</v>
      </c>
      <c r="E77" s="24">
        <f>Суб!E77+НовоРом!E77</f>
        <v>0</v>
      </c>
      <c r="F77" s="24">
        <f>Суб!F77+НовоРом!F77</f>
        <v>0</v>
      </c>
      <c r="G77" s="24">
        <f>Суб!G77+НовоРом!G77</f>
        <v>0</v>
      </c>
      <c r="H77" s="24">
        <f>Суб!H77+НовоРом!H77</f>
        <v>0</v>
      </c>
      <c r="I77" s="24">
        <f>Суб!I77+НовоРом!I77</f>
        <v>0</v>
      </c>
      <c r="J77" s="24">
        <f>Суб!J77+НовоРом!J77</f>
        <v>0</v>
      </c>
      <c r="K77" s="24">
        <f>Суб!K77+НовоРом!K77</f>
        <v>0</v>
      </c>
      <c r="L77" s="24">
        <f>Суб!L77+НовоРом!L77</f>
        <v>0</v>
      </c>
      <c r="M77" s="24">
        <f>Суб!M77+НовоРом!M77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Суб!D78+НовоРом!D78</f>
        <v>0</v>
      </c>
      <c r="E78" s="24">
        <f>Суб!E78+НовоРом!E78</f>
        <v>0</v>
      </c>
      <c r="F78" s="24">
        <f>Суб!F78+НовоРом!F78</f>
        <v>0</v>
      </c>
      <c r="G78" s="24">
        <f>Суб!G78+НовоРом!G78</f>
        <v>0</v>
      </c>
      <c r="H78" s="24">
        <f>Суб!H78+НовоРом!H78</f>
        <v>0</v>
      </c>
      <c r="I78" s="24">
        <f>Суб!I78+НовоРом!I78</f>
        <v>0</v>
      </c>
      <c r="J78" s="24">
        <f>Суб!J78+НовоРом!J78</f>
        <v>0</v>
      </c>
      <c r="K78" s="24">
        <f>Суб!K78+НовоРом!K78</f>
        <v>0</v>
      </c>
      <c r="L78" s="24">
        <f>Суб!L78+НовоРом!L78</f>
        <v>0</v>
      </c>
      <c r="M78" s="24">
        <f>Суб!M78+НовоРом!M78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Суб!D79+НовоРом!D79</f>
        <v>0</v>
      </c>
      <c r="E79" s="24">
        <f>Суб!E79+НовоРом!E79</f>
        <v>0</v>
      </c>
      <c r="F79" s="24">
        <f>Суб!F79+НовоРом!F79</f>
        <v>0</v>
      </c>
      <c r="G79" s="24">
        <f>Суб!G79+НовоРом!G79</f>
        <v>0</v>
      </c>
      <c r="H79" s="24">
        <f>Суб!H79+НовоРом!H79</f>
        <v>0</v>
      </c>
      <c r="I79" s="24">
        <f>Суб!I79+НовоРом!I79</f>
        <v>0</v>
      </c>
      <c r="J79" s="24">
        <f>Суб!J79+НовоРом!J79</f>
        <v>0</v>
      </c>
      <c r="K79" s="24">
        <f>Суб!K79+НовоРом!K79</f>
        <v>0</v>
      </c>
      <c r="L79" s="24">
        <f>Суб!L79+НовоРом!L79</f>
        <v>0</v>
      </c>
      <c r="M79" s="24">
        <f>Суб!M79+НовоРом!M79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Суб!D80+НовоРом!D80</f>
        <v>0</v>
      </c>
      <c r="E80" s="24">
        <f>Суб!E80+НовоРом!E80</f>
        <v>0</v>
      </c>
      <c r="F80" s="24">
        <f>Суб!F80+НовоРом!F80</f>
        <v>0</v>
      </c>
      <c r="G80" s="24">
        <f>Суб!G80+НовоРом!G80</f>
        <v>0</v>
      </c>
      <c r="H80" s="24">
        <f>Суб!H80+НовоРом!H80</f>
        <v>0</v>
      </c>
      <c r="I80" s="24">
        <f>Суб!I80+НовоРом!I80</f>
        <v>0</v>
      </c>
      <c r="J80" s="24">
        <f>Суб!J80+НовоРом!J80</f>
        <v>0</v>
      </c>
      <c r="K80" s="24">
        <f>Суб!K80+НовоРом!K80</f>
        <v>0</v>
      </c>
      <c r="L80" s="24">
        <f>Суб!L80+НовоРом!L80</f>
        <v>0</v>
      </c>
      <c r="M80" s="24">
        <f>Суб!M80+НовоРом!M80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Суб!D81+НовоРом!D81</f>
        <v>0</v>
      </c>
      <c r="E81" s="24">
        <f>Суб!E81+НовоРом!E81</f>
        <v>0</v>
      </c>
      <c r="F81" s="24">
        <f>Суб!F81+НовоРом!F81</f>
        <v>0</v>
      </c>
      <c r="G81" s="24">
        <f>Суб!G81+НовоРом!G81</f>
        <v>0</v>
      </c>
      <c r="H81" s="24">
        <f>Суб!H81+НовоРом!H81</f>
        <v>0</v>
      </c>
      <c r="I81" s="24">
        <f>Суб!I81+НовоРом!I81</f>
        <v>0</v>
      </c>
      <c r="J81" s="24">
        <f>Суб!J81+НовоРом!J81</f>
        <v>0</v>
      </c>
      <c r="K81" s="24">
        <f>Суб!K81+НовоРом!K81</f>
        <v>0</v>
      </c>
      <c r="L81" s="24">
        <f>Суб!L81+НовоРом!L81</f>
        <v>0</v>
      </c>
      <c r="M81" s="24">
        <f>Суб!M81+НовоРом!M81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Суб!D82+НовоРом!D82</f>
        <v>0</v>
      </c>
      <c r="E82" s="24">
        <f>Суб!E82+НовоРом!E82</f>
        <v>0</v>
      </c>
      <c r="F82" s="24">
        <f>Суб!F82+НовоРом!F82</f>
        <v>0</v>
      </c>
      <c r="G82" s="24">
        <f>Суб!G82+НовоРом!G82</f>
        <v>0</v>
      </c>
      <c r="H82" s="24">
        <f>Суб!H82+НовоРом!H82</f>
        <v>0</v>
      </c>
      <c r="I82" s="24">
        <f>Суб!I82+НовоРом!I82</f>
        <v>0</v>
      </c>
      <c r="J82" s="24">
        <f>Суб!J82+НовоРом!J82</f>
        <v>0</v>
      </c>
      <c r="K82" s="24">
        <f>Суб!K82+НовоРом!K82</f>
        <v>0</v>
      </c>
      <c r="L82" s="24">
        <f>Суб!L82+НовоРом!L82</f>
        <v>0</v>
      </c>
      <c r="M82" s="24">
        <f>Суб!M82+НовоРом!M82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Суб!D83+НовоРом!D83</f>
        <v>0</v>
      </c>
      <c r="E83" s="24">
        <f>Суб!E83+НовоРом!E83</f>
        <v>0</v>
      </c>
      <c r="F83" s="24">
        <f>Суб!F83+НовоРом!F83</f>
        <v>0</v>
      </c>
      <c r="G83" s="24">
        <f>Суб!G83+НовоРом!G83</f>
        <v>0</v>
      </c>
      <c r="H83" s="24">
        <f>Суб!H83+НовоРом!H83</f>
        <v>0</v>
      </c>
      <c r="I83" s="24">
        <f>Суб!I83+НовоРом!I83</f>
        <v>0</v>
      </c>
      <c r="J83" s="24">
        <f>Суб!J83+НовоРом!J83</f>
        <v>0</v>
      </c>
      <c r="K83" s="24">
        <f>Суб!K83+НовоРом!K83</f>
        <v>0</v>
      </c>
      <c r="L83" s="24">
        <f>Суб!L83+НовоРом!L83</f>
        <v>0</v>
      </c>
      <c r="M83" s="24">
        <f>Суб!M83+НовоРом!M83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Суб!D84+НовоРом!D84</f>
        <v>0</v>
      </c>
      <c r="E84" s="24">
        <f>Суб!E84+НовоРом!E84</f>
        <v>0</v>
      </c>
      <c r="F84" s="24">
        <f>Суб!F84+НовоРом!F84</f>
        <v>0</v>
      </c>
      <c r="G84" s="24">
        <f>Суб!G84+НовоРом!G84</f>
        <v>0</v>
      </c>
      <c r="H84" s="24">
        <f>Суб!H84+НовоРом!H84</f>
        <v>0</v>
      </c>
      <c r="I84" s="24">
        <f>Суб!I84+НовоРом!I84</f>
        <v>0</v>
      </c>
      <c r="J84" s="24">
        <f>Суб!J84+НовоРом!J84</f>
        <v>0</v>
      </c>
      <c r="K84" s="24">
        <f>Суб!K84+НовоРом!K84</f>
        <v>0</v>
      </c>
      <c r="L84" s="24">
        <f>Суб!L84+НовоРом!L84</f>
        <v>0</v>
      </c>
      <c r="M84" s="24">
        <f>Суб!M84+НовоРом!M84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Суб!D85+НовоРом!D85</f>
        <v>0</v>
      </c>
      <c r="E85" s="24">
        <f>Суб!E85+НовоРом!E85</f>
        <v>0</v>
      </c>
      <c r="F85" s="24">
        <f>Суб!F85+НовоРом!F85</f>
        <v>0</v>
      </c>
      <c r="G85" s="24">
        <f>Суб!G85+НовоРом!G85</f>
        <v>0</v>
      </c>
      <c r="H85" s="24">
        <f>Суб!H85+НовоРом!H85</f>
        <v>0</v>
      </c>
      <c r="I85" s="24">
        <f>Суб!I85+НовоРом!I85</f>
        <v>0</v>
      </c>
      <c r="J85" s="24">
        <f>Суб!J85+НовоРом!J85</f>
        <v>0</v>
      </c>
      <c r="K85" s="24">
        <f>Суб!K85+НовоРом!K85</f>
        <v>0</v>
      </c>
      <c r="L85" s="24">
        <f>Суб!L85+НовоРом!L85</f>
        <v>0</v>
      </c>
      <c r="M85" s="24">
        <f>Суб!M85+НовоРом!M85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120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2"/>
  <sheetViews>
    <sheetView workbookViewId="0">
      <selection activeCell="D22" sqref="D22"/>
    </sheetView>
  </sheetViews>
  <sheetFormatPr defaultRowHeight="15"/>
  <cols>
    <col min="1" max="1" width="71.42578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119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117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89311</v>
      </c>
      <c r="E22" s="24">
        <f t="shared" ref="E22:M22" si="0">E24+E59+E79+E84</f>
        <v>89311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89307</v>
      </c>
      <c r="J22" s="24">
        <f t="shared" si="0"/>
        <v>89307</v>
      </c>
      <c r="K22" s="24">
        <f t="shared" si="0"/>
        <v>89307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89311</v>
      </c>
      <c r="E59" s="51">
        <f t="shared" ref="E59:M59" si="10">E60+E74</f>
        <v>89311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89307</v>
      </c>
      <c r="J59" s="51">
        <f t="shared" si="10"/>
        <v>89307</v>
      </c>
      <c r="K59" s="51">
        <f t="shared" si="10"/>
        <v>89307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89311</v>
      </c>
      <c r="E60" s="51">
        <f t="shared" ref="E60:M60" si="11">E61+E62+E65+E68+E72+E73</f>
        <v>89311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89307</v>
      </c>
      <c r="J60" s="51">
        <f t="shared" si="11"/>
        <v>89307</v>
      </c>
      <c r="K60" s="51">
        <f t="shared" si="11"/>
        <v>89307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30900</v>
      </c>
      <c r="E61" s="49">
        <v>30900</v>
      </c>
      <c r="F61" s="49"/>
      <c r="G61" s="49"/>
      <c r="H61" s="49"/>
      <c r="I61" s="49">
        <v>30900</v>
      </c>
      <c r="J61" s="49">
        <v>30900</v>
      </c>
      <c r="K61" s="49">
        <v>30900</v>
      </c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33411</v>
      </c>
      <c r="E65" s="50">
        <f t="shared" ref="E65:M65" si="13">E66+E67</f>
        <v>33411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33411</v>
      </c>
      <c r="J65" s="50">
        <f t="shared" si="13"/>
        <v>33411</v>
      </c>
      <c r="K65" s="50">
        <f t="shared" si="13"/>
        <v>33411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33411</v>
      </c>
      <c r="E67" s="43">
        <v>33411</v>
      </c>
      <c r="F67" s="43">
        <v>0</v>
      </c>
      <c r="G67" s="43">
        <v>0</v>
      </c>
      <c r="H67" s="43">
        <v>0</v>
      </c>
      <c r="I67" s="43">
        <v>33411</v>
      </c>
      <c r="J67" s="43">
        <v>33411</v>
      </c>
      <c r="K67" s="43">
        <v>33411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25000</v>
      </c>
      <c r="E68" s="50">
        <f t="shared" ref="E68:M68" si="14">E69+E70+E71</f>
        <v>25000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24996</v>
      </c>
      <c r="J68" s="50">
        <f t="shared" si="14"/>
        <v>24996</v>
      </c>
      <c r="K68" s="50">
        <f t="shared" si="14"/>
        <v>24996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25000</v>
      </c>
      <c r="E70" s="43">
        <v>25000</v>
      </c>
      <c r="F70" s="43">
        <v>0</v>
      </c>
      <c r="G70" s="43">
        <v>0</v>
      </c>
      <c r="H70" s="43">
        <v>0</v>
      </c>
      <c r="I70" s="43">
        <v>24996</v>
      </c>
      <c r="J70" s="43">
        <v>24996</v>
      </c>
      <c r="K70" s="43">
        <v>24996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120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workbookViewId="0">
      <selection activeCell="F94" sqref="F94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119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29.25" customHeight="1">
      <c r="A9" s="14" t="s">
        <v>6</v>
      </c>
      <c r="B9" s="61" t="s">
        <v>118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>
      <c r="A15" s="68" t="s">
        <v>16</v>
      </c>
      <c r="B15" s="68"/>
      <c r="C15" s="10"/>
      <c r="D15" s="16" t="s">
        <v>114</v>
      </c>
      <c r="E15" s="72" t="s">
        <v>115</v>
      </c>
      <c r="F15" s="72"/>
      <c r="G15" s="72"/>
      <c r="H15" s="72"/>
      <c r="I15" s="72"/>
      <c r="J15" s="72"/>
      <c r="K15" s="72"/>
      <c r="L15" s="72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8.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120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Разом ОНЗСуб</vt:lpstr>
      <vt:lpstr>Суб</vt:lpstr>
      <vt:lpstr>НовоРом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Savluk</cp:lastModifiedBy>
  <dcterms:created xsi:type="dcterms:W3CDTF">2017-11-13T13:18:10Z</dcterms:created>
  <dcterms:modified xsi:type="dcterms:W3CDTF">2018-01-15T21:35:41Z</dcterms:modified>
</cp:coreProperties>
</file>